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8985" activeTab="0"/>
  </bookViews>
  <sheets>
    <sheet name="Scheda Monitoraggio " sheetId="1" r:id="rId1"/>
  </sheets>
  <definedNames>
    <definedName name="_xlnm.Print_Area" localSheetId="0">'Scheda Monitoraggio '!$A$1:$O$109</definedName>
  </definedNames>
  <calcPr fullCalcOnLoad="1"/>
</workbook>
</file>

<file path=xl/sharedStrings.xml><?xml version="1.0" encoding="utf-8"?>
<sst xmlns="http://schemas.openxmlformats.org/spreadsheetml/2006/main" count="133" uniqueCount="122">
  <si>
    <t>ASSE</t>
  </si>
  <si>
    <t>ATTIVITA'</t>
  </si>
  <si>
    <t>BIMESTRE DI        MONITORAGGIO</t>
  </si>
  <si>
    <t>DATI ANAGRAFICI</t>
  </si>
  <si>
    <t>CUP DEFINITIVO</t>
  </si>
  <si>
    <t>CLASSIFICAZIONE QSN</t>
  </si>
  <si>
    <t>PRIORITA' QSN</t>
  </si>
  <si>
    <t>OBIETTIVO SPECIFICO</t>
  </si>
  <si>
    <t>INDICATORE DI RISULTATO QSN</t>
  </si>
  <si>
    <t>TEMA PRIORITARIO</t>
  </si>
  <si>
    <t>CODICE ATECO</t>
  </si>
  <si>
    <t>DIMENSIONE TERRITORIALE</t>
  </si>
  <si>
    <t>TIPOLOGIA DI FINANZIAMENTO</t>
  </si>
  <si>
    <t>CPT SETTORE PREVALENTE</t>
  </si>
  <si>
    <t>CLASSIFICAZIONE FONDI STRUTTURALI</t>
  </si>
  <si>
    <t>INDICATORE DI RISULTATO FS</t>
  </si>
  <si>
    <t>FORMA GIURIDICA</t>
  </si>
  <si>
    <t>COSTO AMMESSO</t>
  </si>
  <si>
    <t>FASE</t>
  </si>
  <si>
    <t>DATA INIZIO PREVISTA</t>
  </si>
  <si>
    <t>DATA FINE PREVISTA</t>
  </si>
  <si>
    <t>DATA INIZIO EFFETTIVA</t>
  </si>
  <si>
    <t>DATA FINE EFFETTIVA</t>
  </si>
  <si>
    <t>TIPOLOGIA</t>
  </si>
  <si>
    <t>DESCRIZIONE ATTIVITA'</t>
  </si>
  <si>
    <t>REFERENTE PROGETTO</t>
  </si>
  <si>
    <t>NUMERO MANDATO</t>
  </si>
  <si>
    <t>DATA MANDATO</t>
  </si>
  <si>
    <t>CAUSALE MANDATO</t>
  </si>
  <si>
    <t>IMPORTO MANDATO</t>
  </si>
  <si>
    <t xml:space="preserve">SOGGETTO EMITTENTE </t>
  </si>
  <si>
    <t>IMPORTO</t>
  </si>
  <si>
    <t>EVENTUALE IVA</t>
  </si>
  <si>
    <t>DATA DOC.</t>
  </si>
  <si>
    <t>NUMERO DOC.</t>
  </si>
  <si>
    <t>NATURA DEL DOC.</t>
  </si>
  <si>
    <t>EVENTUALE IMPONIB.</t>
  </si>
  <si>
    <t>DATA DI QUIETANZA</t>
  </si>
  <si>
    <t>IMPORTO REALIZZATO</t>
  </si>
  <si>
    <t>IMPORTO DA REALIZZARE</t>
  </si>
  <si>
    <t>TIPOLOGIA ATTO</t>
  </si>
  <si>
    <t>DATA DELL'ATTO</t>
  </si>
  <si>
    <t>DESCRIZIONE ATTO</t>
  </si>
  <si>
    <t>IMPORTO ATTO</t>
  </si>
  <si>
    <t>ASSE/ATTIVITà</t>
  </si>
  <si>
    <t>BENEFICIARIO</t>
  </si>
  <si>
    <t>RESPONSABILE PROGETTO</t>
  </si>
  <si>
    <t>NESSUN TIPO DI AIUTO</t>
  </si>
  <si>
    <t>CODICE PROCEDURA DI ATTIVAZIONE</t>
  </si>
  <si>
    <t xml:space="preserve">TIPOLOGIA AIUTO </t>
  </si>
  <si>
    <t>TOT. PAGAMENTI</t>
  </si>
  <si>
    <t>QUOTA UE 
(Tot. Pagamenti-Quota Stato)</t>
  </si>
  <si>
    <t>Tipologia di indicatore</t>
  </si>
  <si>
    <t>Core - Realizzazione fisica</t>
  </si>
  <si>
    <t xml:space="preserve">Occupazionale </t>
  </si>
  <si>
    <t>Di Programma</t>
  </si>
  <si>
    <t>Codice</t>
  </si>
  <si>
    <t>Unità di misura</t>
  </si>
  <si>
    <t>Valore iniziale (baseline)</t>
  </si>
  <si>
    <t>Valore realizzato (Conclusione)</t>
  </si>
  <si>
    <t>Valore programmato iniziale (programmazione/
approvazione)</t>
  </si>
  <si>
    <t>Descrizione indicatore</t>
  </si>
  <si>
    <t>E-MAIL</t>
  </si>
  <si>
    <t>BARRARA UNA VOCE</t>
  </si>
  <si>
    <t>P. IVA     /C. F.</t>
  </si>
  <si>
    <t>IV</t>
  </si>
  <si>
    <t>Regione Abruzzo</t>
  </si>
  <si>
    <t>84.11.10</t>
  </si>
  <si>
    <t>X</t>
  </si>
  <si>
    <t>01 Aiuto non rimborsabile</t>
  </si>
  <si>
    <t>TITOLO INTERVENTO</t>
  </si>
  <si>
    <t>QUOTA STATO 
(Tot. Pagamenti*59,50%)</t>
  </si>
  <si>
    <r>
      <t xml:space="preserve">TIPOLOGIA OPERAZIONE
</t>
    </r>
    <r>
      <rPr>
        <b/>
        <sz val="9"/>
        <rFont val="Times New Roman"/>
        <family val="1"/>
      </rPr>
      <t>(opere pubbliche, acquisizione beni e servizi, 
erogazione finanziamenti e aiuti)</t>
    </r>
  </si>
  <si>
    <t>IMPORTO TOT IMPEGNI</t>
  </si>
  <si>
    <t>Valorizzazione delle risorse naturali e……..</t>
  </si>
  <si>
    <t>5.1.4. Rafforzare la capacità di conservazione e gestione……..</t>
  </si>
  <si>
    <t>Quota superficie interessata da regimi di protezione…….</t>
  </si>
  <si>
    <t>53 - Prevenzione e gestione dei rischi naturali</t>
  </si>
  <si>
    <t>Superficie dei comuni esposti a rischio idrogeologico R3+R4 (PAI - Fenomeni Gravitativi e Processi Erosivi</t>
  </si>
  <si>
    <t>CLP</t>
  </si>
  <si>
    <t>01 Urbano</t>
  </si>
  <si>
    <t>Misure volte alla gestione e prevenzione dei rischi naturali, con particolare riferimento alle aree soggette a rischio sismico ed idrogeologico - Linea D</t>
  </si>
  <si>
    <t>2.4.30 Comune</t>
  </si>
  <si>
    <t>Tel./Cell</t>
  </si>
  <si>
    <t xml:space="preserve">IMPEGNI GIURIDICAMENTE VINCOLANTI </t>
  </si>
  <si>
    <t>AVANZAMENTO FISICO - Indicatori da rilevare sui CUP creati</t>
  </si>
  <si>
    <t>14 - Ambiente</t>
  </si>
  <si>
    <r>
      <rPr>
        <b/>
        <sz val="12"/>
        <rFont val="Calibri"/>
        <family val="2"/>
      </rPr>
      <t>∆</t>
    </r>
    <r>
      <rPr>
        <b/>
        <sz val="12"/>
        <rFont val="Times New Roman"/>
        <family val="1"/>
      </rPr>
      <t xml:space="preserve"> CA-IMP</t>
    </r>
  </si>
  <si>
    <t>DATI PROCEDURALI - se opere pubbliche - riportare le date in tutte le fasi procedurali! Se non si hanno date per ogni fase riportare la data della fase successiva</t>
  </si>
  <si>
    <t>Acquisizione beni e servizi</t>
  </si>
  <si>
    <t>PATT38922</t>
  </si>
  <si>
    <t xml:space="preserve">CIG </t>
  </si>
  <si>
    <t>DENOMINAZIONE ATTUATORE</t>
  </si>
  <si>
    <t>3.1 C)</t>
  </si>
  <si>
    <t>IV.3.1 C)</t>
  </si>
  <si>
    <t>Definizione e stipula contratto</t>
  </si>
  <si>
    <t>Esecuzione Fornitura</t>
  </si>
  <si>
    <t>Verifiche e controlli</t>
  </si>
  <si>
    <t>ACQUISIZIONE SERVIZI</t>
  </si>
  <si>
    <t>va ripetuta la stessa data della stipula del contratto</t>
  </si>
  <si>
    <t xml:space="preserve">data successiva alla stipula </t>
  </si>
  <si>
    <t>data successiva + 180 gg + eventuale proroga 60gg</t>
  </si>
  <si>
    <t>Giornate/uomo per la realizzazione dello studio o progetto</t>
  </si>
  <si>
    <t>N</t>
  </si>
  <si>
    <t>Superficie oggetto di intervento (Ha)</t>
  </si>
  <si>
    <t>Ha</t>
  </si>
  <si>
    <t>Piani relativi ai tematismi della difesa del suolo</t>
  </si>
  <si>
    <t>C99E11002490005</t>
  </si>
  <si>
    <t>Comune di  __________________________</t>
  </si>
  <si>
    <t>Attività di prevenzione del rischio sismico attraverso la microzonazione sismica di livello 1 del territorio comunale</t>
  </si>
  <si>
    <t>acquisito dal Comune</t>
  </si>
  <si>
    <t xml:space="preserve">determina comunale di incarico e data sottoscrizione Disciplinare di incarico </t>
  </si>
  <si>
    <t>superficie (in Ha) oggetto degli studi di MZS</t>
  </si>
  <si>
    <t>n° giorni effettivamente dedicati alla realizzazione dello studio/ 2 geologi</t>
  </si>
  <si>
    <t>n° giorni stimato per la realizzazione dello studio/ 2 geologi</t>
  </si>
  <si>
    <t>nominativo RUP</t>
  </si>
  <si>
    <r>
      <t>431C</t>
    </r>
    <r>
      <rPr>
        <b/>
        <sz val="11"/>
        <color indexed="10"/>
        <rFont val="Times New Roman"/>
        <family val="1"/>
      </rPr>
      <t>xxx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color indexed="10"/>
        <rFont val="Times New Roman"/>
        <family val="1"/>
      </rPr>
      <t>(1)</t>
    </r>
  </si>
  <si>
    <r>
      <t xml:space="preserve">COSTO AMMESSO </t>
    </r>
    <r>
      <rPr>
        <i/>
        <sz val="9"/>
        <color indexed="10"/>
        <rFont val="Times New Roman"/>
        <family val="1"/>
      </rPr>
      <t>(50% del costo totale finanziato)</t>
    </r>
    <r>
      <rPr>
        <b/>
        <sz val="9"/>
        <color indexed="10"/>
        <rFont val="Times New Roman"/>
        <family val="1"/>
      </rPr>
      <t xml:space="preserve"> </t>
    </r>
    <r>
      <rPr>
        <b/>
        <vertAlign val="superscript"/>
        <sz val="9"/>
        <color indexed="10"/>
        <rFont val="Times New Roman"/>
        <family val="1"/>
      </rPr>
      <t>(2)</t>
    </r>
  </si>
  <si>
    <t>giorno dell'ultimo pagamento effettuato dal comune a seguito della "validazione"</t>
  </si>
  <si>
    <t>data consegna al comune, da parte del tecnico, degli elaborati finali dello studio</t>
  </si>
  <si>
    <r>
      <t>n° bimestre</t>
    </r>
    <r>
      <rPr>
        <b/>
        <sz val="14"/>
        <rFont val="Times New Roman"/>
        <family val="1"/>
      </rPr>
      <t xml:space="preserve"> /2012</t>
    </r>
  </si>
  <si>
    <r>
      <t xml:space="preserve">PAGAMENTI </t>
    </r>
    <r>
      <rPr>
        <b/>
        <vertAlign val="superscript"/>
        <sz val="11"/>
        <color indexed="10"/>
        <rFont val="Times New Roman"/>
        <family val="1"/>
      </rPr>
      <t>(3)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</si>
</sst>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_-[$€-410]\ * #,##0.00_-;\-[$€-410]\ * #,##0.00_-;_-[$€-410]\ * &quot;-&quot;??_-;_-@_-"/>
  </numFmts>
  <fonts count="4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u val="single"/>
      <sz val="11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44" fontId="0" fillId="0" borderId="0" applyFon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21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3" fontId="7" fillId="0" borderId="0" xfId="46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6" fontId="7" fillId="0" borderId="11" xfId="0" applyNumberFormat="1" applyFont="1" applyFill="1" applyBorder="1" applyAlignment="1">
      <alignment horizontal="center" vertical="center" wrapText="1"/>
    </xf>
    <xf numFmtId="14" fontId="7" fillId="24" borderId="13" xfId="0" applyNumberFormat="1" applyFont="1" applyFill="1" applyBorder="1" applyAlignment="1">
      <alignment horizontal="center" vertical="center" wrapText="1"/>
    </xf>
    <xf numFmtId="43" fontId="7" fillId="0" borderId="11" xfId="46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17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7" fillId="17" borderId="26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9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25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4" fontId="1" fillId="24" borderId="27" xfId="63" applyFont="1" applyFill="1" applyBorder="1" applyAlignment="1">
      <alignment horizontal="center" vertical="center" wrapText="1"/>
    </xf>
    <xf numFmtId="44" fontId="1" fillId="24" borderId="10" xfId="63" applyFont="1" applyFill="1" applyBorder="1" applyAlignment="1">
      <alignment horizontal="center" vertical="center" wrapText="1"/>
    </xf>
    <xf numFmtId="44" fontId="1" fillId="24" borderId="32" xfId="63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17" fillId="17" borderId="34" xfId="0" applyFont="1" applyFill="1" applyBorder="1" applyAlignment="1">
      <alignment horizontal="center" vertical="center" wrapText="1"/>
    </xf>
    <xf numFmtId="0" fontId="17" fillId="17" borderId="17" xfId="0" applyFont="1" applyFill="1" applyBorder="1" applyAlignment="1">
      <alignment horizontal="center" vertical="center" wrapText="1"/>
    </xf>
    <xf numFmtId="0" fontId="17" fillId="17" borderId="18" xfId="0" applyFont="1" applyFill="1" applyBorder="1" applyAlignment="1">
      <alignment horizontal="center" vertical="center" wrapText="1"/>
    </xf>
    <xf numFmtId="4" fontId="7" fillId="17" borderId="35" xfId="0" applyNumberFormat="1" applyFont="1" applyFill="1" applyBorder="1" applyAlignment="1">
      <alignment horizontal="center" vertical="center" wrapText="1"/>
    </xf>
    <xf numFmtId="4" fontId="7" fillId="17" borderId="36" xfId="0" applyNumberFormat="1" applyFont="1" applyFill="1" applyBorder="1" applyAlignment="1">
      <alignment horizontal="center" vertical="center" wrapText="1"/>
    </xf>
    <xf numFmtId="4" fontId="7" fillId="24" borderId="37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Border="1" applyAlignment="1">
      <alignment horizontal="center" vertical="center" wrapText="1"/>
    </xf>
    <xf numFmtId="0" fontId="8" fillId="17" borderId="38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44" fontId="7" fillId="17" borderId="11" xfId="63" applyFont="1" applyFill="1" applyBorder="1" applyAlignment="1">
      <alignment horizontal="center" vertical="center" wrapText="1"/>
    </xf>
    <xf numFmtId="44" fontId="7" fillId="17" borderId="13" xfId="63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17" borderId="27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 wrapText="1"/>
    </xf>
    <xf numFmtId="0" fontId="7" fillId="17" borderId="18" xfId="0" applyFont="1" applyFill="1" applyBorder="1" applyAlignment="1">
      <alignment horizontal="center" vertical="center" wrapText="1"/>
    </xf>
    <xf numFmtId="14" fontId="36" fillId="17" borderId="11" xfId="0" applyNumberFormat="1" applyFont="1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horizontal="center" vertical="center" wrapText="1"/>
    </xf>
    <xf numFmtId="0" fontId="36" fillId="17" borderId="13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7" fillId="17" borderId="43" xfId="0" applyFont="1" applyFill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center" vertical="center" wrapText="1"/>
    </xf>
    <xf numFmtId="0" fontId="7" fillId="17" borderId="45" xfId="0" applyFont="1" applyFill="1" applyBorder="1" applyAlignment="1">
      <alignment horizontal="center" vertical="center" wrapText="1"/>
    </xf>
    <xf numFmtId="0" fontId="7" fillId="17" borderId="46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22" fontId="8" fillId="17" borderId="45" xfId="0" applyNumberFormat="1" applyFont="1" applyFill="1" applyBorder="1" applyAlignment="1" quotePrefix="1">
      <alignment horizontal="center" vertical="center" wrapText="1"/>
    </xf>
    <xf numFmtId="0" fontId="8" fillId="17" borderId="45" xfId="0" applyFont="1" applyFill="1" applyBorder="1" applyAlignment="1">
      <alignment horizontal="center" vertical="center" wrapText="1"/>
    </xf>
    <xf numFmtId="0" fontId="8" fillId="17" borderId="48" xfId="0" applyFont="1" applyFill="1" applyBorder="1" applyAlignment="1">
      <alignment horizontal="center" vertical="center" wrapText="1"/>
    </xf>
    <xf numFmtId="0" fontId="8" fillId="17" borderId="47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41" fillId="24" borderId="50" xfId="0" applyFont="1" applyFill="1" applyBorder="1" applyAlignment="1">
      <alignment horizontal="center" vertical="center" wrapText="1"/>
    </xf>
    <xf numFmtId="0" fontId="17" fillId="24" borderId="40" xfId="0" applyFont="1" applyFill="1" applyBorder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49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45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10" fillId="24" borderId="34" xfId="36" applyFont="1" applyFill="1" applyBorder="1" applyAlignment="1" applyProtection="1">
      <alignment horizontal="center" vertical="center" wrapText="1"/>
      <protection/>
    </xf>
    <xf numFmtId="0" fontId="7" fillId="17" borderId="51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0" fontId="7" fillId="17" borderId="53" xfId="0" applyFont="1" applyFill="1" applyBorder="1" applyAlignment="1">
      <alignment horizontal="center" vertical="center" wrapText="1"/>
    </xf>
    <xf numFmtId="0" fontId="7" fillId="17" borderId="5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17" borderId="57" xfId="0" applyFont="1" applyFill="1" applyBorder="1" applyAlignment="1">
      <alignment horizontal="center" vertical="center" wrapText="1"/>
    </xf>
    <xf numFmtId="0" fontId="7" fillId="17" borderId="58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59" xfId="0" applyFont="1" applyFill="1" applyBorder="1" applyAlignment="1">
      <alignment horizontal="center" vertical="center" wrapText="1"/>
    </xf>
    <xf numFmtId="0" fontId="7" fillId="17" borderId="60" xfId="0" applyFont="1" applyFill="1" applyBorder="1" applyAlignment="1">
      <alignment horizontal="center" vertical="center" wrapText="1"/>
    </xf>
    <xf numFmtId="0" fontId="35" fillId="24" borderId="26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 wrapText="1"/>
    </xf>
    <xf numFmtId="0" fontId="35" fillId="24" borderId="34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7" fillId="17" borderId="41" xfId="0" applyFont="1" applyFill="1" applyBorder="1" applyAlignment="1">
      <alignment horizontal="center" vertical="center" wrapText="1"/>
    </xf>
    <xf numFmtId="0" fontId="7" fillId="17" borderId="42" xfId="0" applyFont="1" applyFill="1" applyBorder="1" applyAlignment="1">
      <alignment horizontal="center" vertical="center" wrapText="1"/>
    </xf>
    <xf numFmtId="170" fontId="34" fillId="24" borderId="45" xfId="63" applyNumberFormat="1" applyFont="1" applyFill="1" applyBorder="1" applyAlignment="1">
      <alignment horizontal="center" vertical="center" wrapText="1"/>
    </xf>
    <xf numFmtId="170" fontId="34" fillId="24" borderId="48" xfId="63" applyNumberFormat="1" applyFont="1" applyFill="1" applyBorder="1" applyAlignment="1">
      <alignment horizontal="center" vertical="center" wrapText="1"/>
    </xf>
    <xf numFmtId="170" fontId="34" fillId="24" borderId="47" xfId="63" applyNumberFormat="1" applyFont="1" applyFill="1" applyBorder="1" applyAlignment="1">
      <alignment horizontal="center" vertical="center" wrapText="1"/>
    </xf>
    <xf numFmtId="170" fontId="34" fillId="24" borderId="49" xfId="63" applyNumberFormat="1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 wrapText="1"/>
    </xf>
    <xf numFmtId="0" fontId="8" fillId="17" borderId="4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7" fillId="17" borderId="61" xfId="0" applyFont="1" applyFill="1" applyBorder="1" applyAlignment="1">
      <alignment horizontal="center" vertical="center" wrapText="1"/>
    </xf>
    <xf numFmtId="0" fontId="7" fillId="17" borderId="62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63" xfId="0" applyFont="1" applyFill="1" applyBorder="1" applyAlignment="1">
      <alignment horizontal="center" vertical="center" wrapText="1"/>
    </xf>
    <xf numFmtId="0" fontId="7" fillId="17" borderId="64" xfId="0" applyFont="1" applyFill="1" applyBorder="1" applyAlignment="1">
      <alignment horizontal="center" vertical="center" wrapText="1"/>
    </xf>
    <xf numFmtId="0" fontId="7" fillId="17" borderId="65" xfId="0" applyFont="1" applyFill="1" applyBorder="1" applyAlignment="1">
      <alignment horizontal="center" vertical="center" wrapText="1"/>
    </xf>
    <xf numFmtId="0" fontId="7" fillId="17" borderId="66" xfId="0" applyFont="1" applyFill="1" applyBorder="1" applyAlignment="1">
      <alignment horizontal="center" vertical="center" wrapText="1"/>
    </xf>
    <xf numFmtId="0" fontId="7" fillId="17" borderId="67" xfId="0" applyFont="1" applyFill="1" applyBorder="1" applyAlignment="1">
      <alignment horizontal="center" vertical="center" wrapText="1"/>
    </xf>
    <xf numFmtId="0" fontId="7" fillId="17" borderId="68" xfId="0" applyFont="1" applyFill="1" applyBorder="1" applyAlignment="1">
      <alignment horizontal="center" vertical="center" wrapText="1"/>
    </xf>
    <xf numFmtId="0" fontId="12" fillId="17" borderId="51" xfId="0" applyFont="1" applyFill="1" applyBorder="1" applyAlignment="1">
      <alignment horizontal="center" vertical="center" wrapText="1"/>
    </xf>
    <xf numFmtId="0" fontId="12" fillId="17" borderId="69" xfId="0" applyFont="1" applyFill="1" applyBorder="1" applyAlignment="1">
      <alignment horizontal="center" vertical="center" wrapText="1"/>
    </xf>
    <xf numFmtId="0" fontId="12" fillId="17" borderId="52" xfId="0" applyFont="1" applyFill="1" applyBorder="1" applyAlignment="1">
      <alignment horizontal="center" vertical="center" wrapText="1"/>
    </xf>
    <xf numFmtId="0" fontId="8" fillId="17" borderId="32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25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7" fillId="17" borderId="70" xfId="0" applyFont="1" applyFill="1" applyBorder="1" applyAlignment="1">
      <alignment horizontal="center" vertical="center" wrapText="1"/>
    </xf>
    <xf numFmtId="0" fontId="7" fillId="17" borderId="71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4" fontId="15" fillId="17" borderId="43" xfId="63" applyFont="1" applyFill="1" applyBorder="1" applyAlignment="1">
      <alignment horizontal="center" vertical="center" wrapText="1"/>
    </xf>
    <xf numFmtId="44" fontId="15" fillId="17" borderId="35" xfId="63" applyFont="1" applyFill="1" applyBorder="1" applyAlignment="1">
      <alignment horizontal="center" vertical="center" wrapText="1"/>
    </xf>
    <xf numFmtId="44" fontId="15" fillId="17" borderId="36" xfId="63" applyFont="1" applyFill="1" applyBorder="1" applyAlignment="1">
      <alignment horizontal="center" vertical="center" wrapText="1"/>
    </xf>
    <xf numFmtId="0" fontId="15" fillId="17" borderId="38" xfId="0" applyFont="1" applyFill="1" applyBorder="1" applyAlignment="1">
      <alignment horizontal="center" vertical="center" wrapText="1"/>
    </xf>
    <xf numFmtId="0" fontId="15" fillId="17" borderId="40" xfId="0" applyFont="1" applyFill="1" applyBorder="1" applyAlignment="1">
      <alignment horizontal="center" vertical="center" wrapText="1"/>
    </xf>
    <xf numFmtId="44" fontId="8" fillId="17" borderId="39" xfId="0" applyNumberFormat="1" applyFont="1" applyFill="1" applyBorder="1" applyAlignment="1">
      <alignment horizontal="center" vertical="center" wrapText="1"/>
    </xf>
    <xf numFmtId="44" fontId="7" fillId="17" borderId="45" xfId="63" applyFont="1" applyFill="1" applyBorder="1" applyAlignment="1">
      <alignment horizontal="center" vertical="center" wrapText="1"/>
    </xf>
    <xf numFmtId="44" fontId="7" fillId="17" borderId="48" xfId="63" applyFont="1" applyFill="1" applyBorder="1" applyAlignment="1">
      <alignment horizontal="center" vertical="center" wrapText="1"/>
    </xf>
    <xf numFmtId="44" fontId="7" fillId="17" borderId="47" xfId="63" applyFont="1" applyFill="1" applyBorder="1" applyAlignment="1">
      <alignment horizontal="center" vertical="center" wrapText="1"/>
    </xf>
    <xf numFmtId="44" fontId="7" fillId="17" borderId="49" xfId="63" applyFont="1" applyFill="1" applyBorder="1" applyAlignment="1">
      <alignment horizontal="center" vertical="center" wrapText="1"/>
    </xf>
    <xf numFmtId="4" fontId="7" fillId="17" borderId="45" xfId="0" applyNumberFormat="1" applyFont="1" applyFill="1" applyBorder="1" applyAlignment="1">
      <alignment horizontal="center" vertical="center" wrapText="1"/>
    </xf>
    <xf numFmtId="4" fontId="7" fillId="17" borderId="48" xfId="0" applyNumberFormat="1" applyFont="1" applyFill="1" applyBorder="1" applyAlignment="1">
      <alignment horizontal="center" vertical="center" wrapText="1"/>
    </xf>
    <xf numFmtId="4" fontId="7" fillId="17" borderId="47" xfId="0" applyNumberFormat="1" applyFont="1" applyFill="1" applyBorder="1" applyAlignment="1">
      <alignment horizontal="center" vertical="center" wrapText="1"/>
    </xf>
    <xf numFmtId="4" fontId="7" fillId="17" borderId="4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7" fillId="0" borderId="27" xfId="46" applyFont="1" applyFill="1" applyBorder="1" applyAlignment="1">
      <alignment horizontal="center" vertical="center" wrapText="1"/>
    </xf>
    <xf numFmtId="43" fontId="7" fillId="0" borderId="25" xfId="46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17" borderId="3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4" fontId="36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4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8" fillId="24" borderId="76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77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S109"/>
  <sheetViews>
    <sheetView tabSelected="1" zoomScaleSheetLayoutView="100" workbookViewId="0" topLeftCell="A64">
      <selection activeCell="A86" sqref="A86:D86"/>
    </sheetView>
  </sheetViews>
  <sheetFormatPr defaultColWidth="9.140625" defaultRowHeight="15"/>
  <cols>
    <col min="1" max="1" width="11.421875" style="38" customWidth="1"/>
    <col min="2" max="2" width="11.28125" style="38" bestFit="1" customWidth="1"/>
    <col min="3" max="5" width="9.140625" style="38" customWidth="1"/>
    <col min="6" max="6" width="9.421875" style="38" customWidth="1"/>
    <col min="7" max="8" width="9.140625" style="38" customWidth="1"/>
    <col min="9" max="10" width="10.140625" style="38" customWidth="1"/>
    <col min="11" max="11" width="9.140625" style="38" customWidth="1"/>
    <col min="12" max="12" width="13.7109375" style="38" customWidth="1"/>
    <col min="13" max="13" width="10.7109375" style="38" customWidth="1"/>
    <col min="14" max="14" width="11.28125" style="38" customWidth="1"/>
    <col min="15" max="15" width="13.7109375" style="38" customWidth="1"/>
    <col min="16" max="16" width="11.8515625" style="36" customWidth="1"/>
    <col min="17" max="17" width="10.140625" style="37" bestFit="1" customWidth="1"/>
    <col min="18" max="27" width="9.140625" style="37" customWidth="1"/>
    <col min="28" max="16384" width="9.140625" style="38" customWidth="1"/>
  </cols>
  <sheetData>
    <row r="1" spans="1:15" ht="30" customHeight="1" thickBot="1">
      <c r="A1" s="146" t="s">
        <v>3</v>
      </c>
      <c r="B1" s="124"/>
      <c r="C1" s="124"/>
      <c r="D1" s="124"/>
      <c r="E1" s="124"/>
      <c r="F1" s="124"/>
      <c r="G1" s="147"/>
      <c r="H1" s="34" t="s">
        <v>79</v>
      </c>
      <c r="I1" s="148" t="s">
        <v>116</v>
      </c>
      <c r="J1" s="149"/>
      <c r="K1" s="123" t="s">
        <v>2</v>
      </c>
      <c r="L1" s="124"/>
      <c r="M1" s="124"/>
      <c r="N1" s="134" t="s">
        <v>120</v>
      </c>
      <c r="O1" s="135"/>
    </row>
    <row r="2" spans="1:15" ht="15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5">
      <c r="A3" s="125" t="s">
        <v>0</v>
      </c>
      <c r="B3" s="171" t="s">
        <v>65</v>
      </c>
      <c r="C3" s="12"/>
      <c r="D3" s="125" t="s">
        <v>1</v>
      </c>
      <c r="E3" s="126"/>
      <c r="F3" s="171" t="s">
        <v>93</v>
      </c>
      <c r="G3" s="12"/>
      <c r="H3" s="125" t="s">
        <v>24</v>
      </c>
      <c r="I3" s="126"/>
      <c r="J3" s="136" t="s">
        <v>81</v>
      </c>
      <c r="K3" s="137"/>
      <c r="L3" s="137"/>
      <c r="M3" s="137"/>
      <c r="N3" s="137"/>
      <c r="O3" s="138"/>
    </row>
    <row r="4" spans="1:15" ht="15.75" thickBot="1">
      <c r="A4" s="127"/>
      <c r="B4" s="172"/>
      <c r="C4" s="12"/>
      <c r="D4" s="127"/>
      <c r="E4" s="128"/>
      <c r="F4" s="172"/>
      <c r="G4" s="12"/>
      <c r="H4" s="127"/>
      <c r="I4" s="128"/>
      <c r="J4" s="139"/>
      <c r="K4" s="140"/>
      <c r="L4" s="140"/>
      <c r="M4" s="140"/>
      <c r="N4" s="140"/>
      <c r="O4" s="141"/>
    </row>
    <row r="5" spans="1:15" ht="1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</row>
    <row r="6" spans="1:15" ht="15">
      <c r="A6" s="65" t="s">
        <v>92</v>
      </c>
      <c r="B6" s="66"/>
      <c r="C6" s="183"/>
      <c r="D6" s="142" t="s">
        <v>108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1:15" ht="15">
      <c r="A7" s="63"/>
      <c r="B7" s="64"/>
      <c r="C7" s="184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</row>
    <row r="8" spans="1:15" ht="15.75" thickBot="1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</row>
    <row r="9" spans="1:15" ht="19.5" customHeight="1">
      <c r="A9" s="112" t="s">
        <v>16</v>
      </c>
      <c r="B9" s="175"/>
      <c r="C9" s="126" t="s">
        <v>82</v>
      </c>
      <c r="D9" s="144"/>
      <c r="E9" s="15"/>
      <c r="F9" s="163" t="s">
        <v>64</v>
      </c>
      <c r="G9" s="150"/>
      <c r="H9" s="151"/>
      <c r="I9" s="152"/>
      <c r="J9" s="15"/>
      <c r="K9" s="125" t="s">
        <v>10</v>
      </c>
      <c r="L9" s="126"/>
      <c r="M9" s="129" t="s">
        <v>67</v>
      </c>
      <c r="N9" s="130"/>
      <c r="O9" s="131"/>
    </row>
    <row r="10" spans="1:15" ht="20.25" customHeight="1" thickBot="1">
      <c r="A10" s="115"/>
      <c r="B10" s="176"/>
      <c r="C10" s="128"/>
      <c r="D10" s="145"/>
      <c r="E10" s="15"/>
      <c r="F10" s="164"/>
      <c r="G10" s="153"/>
      <c r="H10" s="154"/>
      <c r="I10" s="155"/>
      <c r="J10" s="12"/>
      <c r="K10" s="127"/>
      <c r="L10" s="128"/>
      <c r="M10" s="132"/>
      <c r="N10" s="132"/>
      <c r="O10" s="133"/>
    </row>
    <row r="11" spans="1:15" ht="9.75" customHeight="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</row>
    <row r="12" spans="1:15" ht="30" customHeight="1">
      <c r="A12" s="165" t="s">
        <v>70</v>
      </c>
      <c r="B12" s="166"/>
      <c r="C12" s="166"/>
      <c r="D12" s="167"/>
      <c r="E12" s="168" t="s">
        <v>109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70"/>
    </row>
    <row r="13" spans="1:15" ht="9.75" customHeight="1" thickBot="1">
      <c r="A13" s="6"/>
      <c r="B13" s="7"/>
      <c r="C13" s="7"/>
      <c r="D13" s="7"/>
      <c r="E13" s="7"/>
      <c r="F13" s="7"/>
      <c r="G13" s="7"/>
      <c r="H13" s="7"/>
      <c r="I13" s="39"/>
      <c r="J13" s="7"/>
      <c r="K13" s="7"/>
      <c r="L13" s="7"/>
      <c r="M13" s="7"/>
      <c r="N13" s="7"/>
      <c r="O13" s="8"/>
    </row>
    <row r="14" spans="1:15" ht="14.25" customHeight="1">
      <c r="A14" s="112" t="s">
        <v>46</v>
      </c>
      <c r="B14" s="175"/>
      <c r="C14" s="177" t="s">
        <v>115</v>
      </c>
      <c r="D14" s="178"/>
      <c r="E14" s="178"/>
      <c r="F14" s="178"/>
      <c r="G14" s="178"/>
      <c r="H14" s="179"/>
      <c r="I14" s="39"/>
      <c r="J14" s="161" t="s">
        <v>83</v>
      </c>
      <c r="K14" s="162"/>
      <c r="L14" s="156"/>
      <c r="M14" s="156"/>
      <c r="N14" s="156"/>
      <c r="O14" s="157"/>
    </row>
    <row r="15" spans="1:15" ht="15.75" thickBot="1">
      <c r="A15" s="115"/>
      <c r="B15" s="176"/>
      <c r="C15" s="180"/>
      <c r="D15" s="181"/>
      <c r="E15" s="181"/>
      <c r="F15" s="181"/>
      <c r="G15" s="181"/>
      <c r="H15" s="182"/>
      <c r="I15" s="39"/>
      <c r="J15" s="159" t="s">
        <v>62</v>
      </c>
      <c r="K15" s="160"/>
      <c r="L15" s="158"/>
      <c r="M15" s="154"/>
      <c r="N15" s="154"/>
      <c r="O15" s="155"/>
    </row>
    <row r="16" spans="1:15" ht="15.75" thickBo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4.25" customHeight="1">
      <c r="A17" s="112" t="s">
        <v>25</v>
      </c>
      <c r="B17" s="175"/>
      <c r="C17" s="156"/>
      <c r="D17" s="156"/>
      <c r="E17" s="156"/>
      <c r="F17" s="156"/>
      <c r="G17" s="156"/>
      <c r="H17" s="157"/>
      <c r="I17" s="39"/>
      <c r="J17" s="161" t="s">
        <v>83</v>
      </c>
      <c r="K17" s="162"/>
      <c r="L17" s="156"/>
      <c r="M17" s="156"/>
      <c r="N17" s="156"/>
      <c r="O17" s="157"/>
    </row>
    <row r="18" spans="1:15" ht="15.75" thickBot="1">
      <c r="A18" s="115"/>
      <c r="B18" s="176"/>
      <c r="C18" s="193"/>
      <c r="D18" s="193"/>
      <c r="E18" s="193"/>
      <c r="F18" s="193"/>
      <c r="G18" s="193"/>
      <c r="H18" s="194"/>
      <c r="I18" s="39"/>
      <c r="J18" s="159" t="s">
        <v>62</v>
      </c>
      <c r="K18" s="160"/>
      <c r="L18" s="158"/>
      <c r="M18" s="154"/>
      <c r="N18" s="154"/>
      <c r="O18" s="155"/>
    </row>
    <row r="19" spans="1:15" ht="15.7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7.25" customHeight="1">
      <c r="A20" s="112" t="s">
        <v>72</v>
      </c>
      <c r="B20" s="113"/>
      <c r="C20" s="113"/>
      <c r="D20" s="113"/>
      <c r="E20" s="175"/>
      <c r="F20" s="173" t="s">
        <v>89</v>
      </c>
      <c r="G20" s="113"/>
      <c r="H20" s="113"/>
      <c r="I20" s="114"/>
      <c r="J20" s="7"/>
      <c r="K20" s="125" t="s">
        <v>117</v>
      </c>
      <c r="L20" s="126"/>
      <c r="M20" s="185">
        <v>6000</v>
      </c>
      <c r="N20" s="185"/>
      <c r="O20" s="186"/>
    </row>
    <row r="21" spans="1:15" ht="23.25" customHeight="1" thickBot="1">
      <c r="A21" s="115"/>
      <c r="B21" s="116"/>
      <c r="C21" s="116"/>
      <c r="D21" s="116"/>
      <c r="E21" s="176"/>
      <c r="F21" s="174"/>
      <c r="G21" s="116"/>
      <c r="H21" s="116"/>
      <c r="I21" s="117"/>
      <c r="J21" s="7"/>
      <c r="K21" s="127"/>
      <c r="L21" s="128"/>
      <c r="M21" s="187"/>
      <c r="N21" s="187"/>
      <c r="O21" s="188"/>
    </row>
    <row r="22" spans="1:15" ht="15.75" thickBo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" customHeight="1">
      <c r="A23" s="112" t="s">
        <v>91</v>
      </c>
      <c r="B23" s="195"/>
      <c r="C23" s="197" t="s">
        <v>110</v>
      </c>
      <c r="D23" s="178"/>
      <c r="E23" s="178"/>
      <c r="F23" s="178"/>
      <c r="G23" s="179"/>
      <c r="H23" s="39"/>
      <c r="I23" s="189" t="s">
        <v>48</v>
      </c>
      <c r="J23" s="130"/>
      <c r="K23" s="130"/>
      <c r="L23" s="59" t="s">
        <v>90</v>
      </c>
      <c r="M23" s="60"/>
      <c r="N23" s="60"/>
      <c r="O23" s="57"/>
    </row>
    <row r="24" spans="1:15" ht="33" customHeight="1" thickBot="1">
      <c r="A24" s="115"/>
      <c r="B24" s="196"/>
      <c r="C24" s="198"/>
      <c r="D24" s="181"/>
      <c r="E24" s="181"/>
      <c r="F24" s="181"/>
      <c r="G24" s="182"/>
      <c r="H24" s="39"/>
      <c r="I24" s="190"/>
      <c r="J24" s="132"/>
      <c r="K24" s="132"/>
      <c r="L24" s="84"/>
      <c r="M24" s="85"/>
      <c r="N24" s="85"/>
      <c r="O24" s="86"/>
    </row>
    <row r="25" spans="1:15" ht="15.75" thickBo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" customHeight="1">
      <c r="A26" s="191"/>
      <c r="B26" s="192"/>
      <c r="C26" s="192"/>
      <c r="D26" s="192"/>
      <c r="E26" s="192"/>
      <c r="F26" s="192"/>
      <c r="G26" s="7"/>
      <c r="H26" s="39"/>
      <c r="I26" s="125" t="s">
        <v>4</v>
      </c>
      <c r="J26" s="126"/>
      <c r="K26" s="126"/>
      <c r="L26" s="59" t="s">
        <v>107</v>
      </c>
      <c r="M26" s="60"/>
      <c r="N26" s="60"/>
      <c r="O26" s="57"/>
    </row>
    <row r="27" spans="1:15" ht="15.75" customHeight="1" thickBot="1">
      <c r="A27" s="191"/>
      <c r="B27" s="192"/>
      <c r="C27" s="192"/>
      <c r="D27" s="192"/>
      <c r="E27" s="192"/>
      <c r="F27" s="192"/>
      <c r="G27" s="7"/>
      <c r="H27" s="39"/>
      <c r="I27" s="127"/>
      <c r="J27" s="128"/>
      <c r="K27" s="128"/>
      <c r="L27" s="84"/>
      <c r="M27" s="85"/>
      <c r="N27" s="85"/>
      <c r="O27" s="86"/>
    </row>
    <row r="28" spans="1:15" ht="15.75" thickBot="1">
      <c r="A28" s="4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ht="30" customHeight="1">
      <c r="A29" s="125" t="s">
        <v>49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44"/>
    </row>
    <row r="30" spans="1:15" ht="15.75" thickBo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5"/>
    </row>
    <row r="31" spans="1:15" ht="30.75" customHeight="1">
      <c r="A31" s="41"/>
      <c r="B31" s="37"/>
      <c r="C31" s="37"/>
      <c r="D31" s="161" t="s">
        <v>49</v>
      </c>
      <c r="E31" s="199"/>
      <c r="F31" s="199"/>
      <c r="G31" s="199"/>
      <c r="H31" s="199"/>
      <c r="I31" s="162"/>
      <c r="J31" s="202" t="s">
        <v>63</v>
      </c>
      <c r="K31" s="203"/>
      <c r="L31" s="37"/>
      <c r="M31" s="37"/>
      <c r="N31" s="37"/>
      <c r="O31" s="11"/>
    </row>
    <row r="32" spans="1:15" ht="22.5" customHeight="1" thickBot="1">
      <c r="A32" s="41"/>
      <c r="B32" s="37"/>
      <c r="C32" s="37"/>
      <c r="D32" s="204" t="s">
        <v>47</v>
      </c>
      <c r="E32" s="205"/>
      <c r="F32" s="205"/>
      <c r="G32" s="205"/>
      <c r="H32" s="205"/>
      <c r="I32" s="206"/>
      <c r="J32" s="200" t="s">
        <v>68</v>
      </c>
      <c r="K32" s="201"/>
      <c r="L32" s="37"/>
      <c r="M32" s="37"/>
      <c r="N32" s="37"/>
      <c r="O32" s="11"/>
    </row>
    <row r="33" spans="1:15" ht="15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30" customHeight="1">
      <c r="A34" s="68" t="s">
        <v>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96"/>
    </row>
    <row r="35" spans="1:15" ht="15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5" customHeight="1">
      <c r="A36" s="68" t="s">
        <v>6</v>
      </c>
      <c r="B36" s="69"/>
      <c r="C36" s="69"/>
      <c r="D36" s="69"/>
      <c r="E36" s="70" t="s">
        <v>74</v>
      </c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 ht="15">
      <c r="A37" s="13"/>
      <c r="B37" s="12"/>
      <c r="C37" s="12"/>
      <c r="D37" s="12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" customHeight="1">
      <c r="A38" s="68" t="s">
        <v>7</v>
      </c>
      <c r="B38" s="69"/>
      <c r="C38" s="69"/>
      <c r="D38" s="69"/>
      <c r="E38" s="101" t="s">
        <v>75</v>
      </c>
      <c r="F38" s="102"/>
      <c r="G38" s="102"/>
      <c r="H38" s="102"/>
      <c r="I38" s="102"/>
      <c r="J38" s="102"/>
      <c r="K38" s="102"/>
      <c r="L38" s="102"/>
      <c r="M38" s="102"/>
      <c r="N38" s="102"/>
      <c r="O38" s="207"/>
    </row>
    <row r="39" spans="1:15" ht="15">
      <c r="A39" s="13"/>
      <c r="B39" s="12"/>
      <c r="C39" s="12"/>
      <c r="D39" s="12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" customHeight="1">
      <c r="A40" s="68" t="s">
        <v>8</v>
      </c>
      <c r="B40" s="69"/>
      <c r="C40" s="69"/>
      <c r="D40" s="69"/>
      <c r="E40" s="70" t="s">
        <v>76</v>
      </c>
      <c r="F40" s="71"/>
      <c r="G40" s="71"/>
      <c r="H40" s="71"/>
      <c r="I40" s="71"/>
      <c r="J40" s="71"/>
      <c r="K40" s="71"/>
      <c r="L40" s="71"/>
      <c r="M40" s="71"/>
      <c r="N40" s="71"/>
      <c r="O40" s="72"/>
    </row>
    <row r="41" spans="1:15" ht="15">
      <c r="A41" s="13"/>
      <c r="B41" s="12"/>
      <c r="C41" s="12"/>
      <c r="D41" s="12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" customHeight="1">
      <c r="A42" s="68" t="s">
        <v>9</v>
      </c>
      <c r="B42" s="69"/>
      <c r="C42" s="69"/>
      <c r="D42" s="69"/>
      <c r="E42" s="70" t="s">
        <v>77</v>
      </c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ht="15">
      <c r="A43" s="13"/>
      <c r="B43" s="12"/>
      <c r="C43" s="12"/>
      <c r="D43" s="12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" customHeight="1">
      <c r="A44" s="68" t="s">
        <v>11</v>
      </c>
      <c r="B44" s="69"/>
      <c r="C44" s="69"/>
      <c r="D44" s="69"/>
      <c r="E44" s="208" t="s">
        <v>80</v>
      </c>
      <c r="F44" s="209"/>
      <c r="G44" s="209"/>
      <c r="H44" s="210"/>
      <c r="I44" s="7"/>
      <c r="J44" s="70" t="s">
        <v>12</v>
      </c>
      <c r="K44" s="71"/>
      <c r="L44" s="71"/>
      <c r="M44" s="71"/>
      <c r="N44" s="82" t="s">
        <v>69</v>
      </c>
      <c r="O44" s="83"/>
    </row>
    <row r="45" spans="1:15" ht="15">
      <c r="A45" s="13"/>
      <c r="B45" s="12"/>
      <c r="C45" s="12"/>
      <c r="D45" s="12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" customHeight="1">
      <c r="A46" s="165" t="s">
        <v>13</v>
      </c>
      <c r="B46" s="71"/>
      <c r="C46" s="71"/>
      <c r="D46" s="110"/>
      <c r="E46" s="70" t="s">
        <v>86</v>
      </c>
      <c r="F46" s="71"/>
      <c r="G46" s="71"/>
      <c r="H46" s="71"/>
      <c r="I46" s="71"/>
      <c r="J46" s="71"/>
      <c r="K46" s="71"/>
      <c r="L46" s="71"/>
      <c r="M46" s="71"/>
      <c r="N46" s="71"/>
      <c r="O46" s="72"/>
    </row>
    <row r="47" spans="1:15" ht="15">
      <c r="A47" s="9"/>
      <c r="B47" s="10"/>
      <c r="C47" s="10"/>
      <c r="D47" s="10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" customHeight="1">
      <c r="A48" s="68" t="s">
        <v>8</v>
      </c>
      <c r="B48" s="69"/>
      <c r="C48" s="69"/>
      <c r="D48" s="69"/>
      <c r="E48" s="69" t="s">
        <v>78</v>
      </c>
      <c r="F48" s="69"/>
      <c r="G48" s="69"/>
      <c r="H48" s="69"/>
      <c r="I48" s="69"/>
      <c r="J48" s="69"/>
      <c r="K48" s="69"/>
      <c r="L48" s="69"/>
      <c r="M48" s="69"/>
      <c r="N48" s="69"/>
      <c r="O48" s="96"/>
    </row>
    <row r="49" spans="1:15" ht="1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96"/>
    </row>
    <row r="50" spans="1:15" ht="1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1"/>
    </row>
    <row r="51" spans="1:15" ht="30" customHeight="1">
      <c r="A51" s="68" t="s">
        <v>14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96"/>
    </row>
    <row r="52" spans="1:15" ht="15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1"/>
    </row>
    <row r="53" spans="1:15" ht="15" customHeight="1">
      <c r="A53" s="68" t="s">
        <v>15</v>
      </c>
      <c r="B53" s="69"/>
      <c r="C53" s="69"/>
      <c r="D53" s="69"/>
      <c r="E53" s="69" t="s">
        <v>78</v>
      </c>
      <c r="F53" s="69"/>
      <c r="G53" s="69"/>
      <c r="H53" s="69"/>
      <c r="I53" s="69"/>
      <c r="J53" s="69"/>
      <c r="K53" s="69"/>
      <c r="L53" s="69"/>
      <c r="M53" s="69"/>
      <c r="N53" s="69"/>
      <c r="O53" s="96"/>
    </row>
    <row r="54" spans="1:15" ht="1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96"/>
    </row>
    <row r="55" spans="1:15" ht="13.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</row>
    <row r="56" spans="1:15" ht="15.75" thickBo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</row>
    <row r="57" spans="1:15" ht="30" customHeight="1">
      <c r="A57" s="125" t="s">
        <v>84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44"/>
    </row>
    <row r="58" spans="1:15" ht="1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5"/>
      <c r="O58" s="16"/>
    </row>
    <row r="59" spans="1:15" ht="15">
      <c r="A59" s="65" t="s">
        <v>44</v>
      </c>
      <c r="B59" s="66"/>
      <c r="C59" s="69" t="s">
        <v>94</v>
      </c>
      <c r="D59" s="69"/>
      <c r="E59" s="12"/>
      <c r="F59" s="69" t="s">
        <v>45</v>
      </c>
      <c r="G59" s="69"/>
      <c r="H59" s="211" t="s">
        <v>66</v>
      </c>
      <c r="I59" s="211"/>
      <c r="J59" s="211"/>
      <c r="K59" s="15"/>
      <c r="L59" s="69" t="s">
        <v>17</v>
      </c>
      <c r="M59" s="69"/>
      <c r="N59" s="94">
        <f>M20</f>
        <v>6000</v>
      </c>
      <c r="O59" s="95"/>
    </row>
    <row r="60" spans="1:15" ht="15">
      <c r="A60" s="63"/>
      <c r="B60" s="64"/>
      <c r="C60" s="69"/>
      <c r="D60" s="69"/>
      <c r="E60" s="12"/>
      <c r="F60" s="69"/>
      <c r="G60" s="69"/>
      <c r="H60" s="211"/>
      <c r="I60" s="211"/>
      <c r="J60" s="211"/>
      <c r="K60" s="15"/>
      <c r="L60" s="69"/>
      <c r="M60" s="69"/>
      <c r="N60" s="94"/>
      <c r="O60" s="95"/>
    </row>
    <row r="61" spans="1:15" ht="1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6"/>
      <c r="O61" s="16"/>
    </row>
    <row r="62" spans="1:15" ht="1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/>
    </row>
    <row r="63" spans="1:15" ht="15">
      <c r="A63" s="212" t="s">
        <v>40</v>
      </c>
      <c r="B63" s="213"/>
      <c r="C63" s="213"/>
      <c r="D63" s="213"/>
      <c r="E63" s="213" t="s">
        <v>41</v>
      </c>
      <c r="F63" s="213"/>
      <c r="G63" s="213" t="s">
        <v>42</v>
      </c>
      <c r="H63" s="213"/>
      <c r="I63" s="213"/>
      <c r="J63" s="213"/>
      <c r="K63" s="213"/>
      <c r="L63" s="213" t="s">
        <v>43</v>
      </c>
      <c r="M63" s="213"/>
      <c r="N63" s="213"/>
      <c r="O63" s="214"/>
    </row>
    <row r="64" spans="1:19" ht="28.5" customHeight="1">
      <c r="A64" s="73" t="s">
        <v>111</v>
      </c>
      <c r="B64" s="74"/>
      <c r="C64" s="74"/>
      <c r="D64" s="75"/>
      <c r="E64" s="76"/>
      <c r="F64" s="77"/>
      <c r="G64" s="76"/>
      <c r="H64" s="78"/>
      <c r="I64" s="78"/>
      <c r="J64" s="78"/>
      <c r="K64" s="77"/>
      <c r="L64" s="79"/>
      <c r="M64" s="80"/>
      <c r="N64" s="80"/>
      <c r="O64" s="81"/>
      <c r="P64" s="67"/>
      <c r="Q64" s="67"/>
      <c r="R64" s="67"/>
      <c r="S64" s="67"/>
    </row>
    <row r="65" spans="1:15" ht="1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</row>
    <row r="66" spans="1:15" ht="15.75" thickBot="1">
      <c r="A66" s="14"/>
      <c r="B66" s="15"/>
      <c r="C66" s="15"/>
      <c r="D66" s="15"/>
      <c r="E66" s="15"/>
      <c r="F66" s="15"/>
      <c r="G66" s="219"/>
      <c r="H66" s="219"/>
      <c r="I66" s="219"/>
      <c r="J66" s="219"/>
      <c r="K66" s="219"/>
      <c r="L66" s="220"/>
      <c r="M66" s="219"/>
      <c r="N66" s="219"/>
      <c r="O66" s="221"/>
    </row>
    <row r="67" spans="1:15" ht="16.5" thickBot="1">
      <c r="A67" s="225" t="s">
        <v>87</v>
      </c>
      <c r="B67" s="226"/>
      <c r="C67" s="227">
        <f>N59-L64</f>
        <v>6000</v>
      </c>
      <c r="D67" s="92"/>
      <c r="E67" s="92"/>
      <c r="F67" s="93"/>
      <c r="G67" s="219"/>
      <c r="H67" s="219"/>
      <c r="I67" s="219"/>
      <c r="J67" s="219"/>
      <c r="K67" s="219"/>
      <c r="L67" s="219"/>
      <c r="M67" s="219"/>
      <c r="N67" s="219"/>
      <c r="O67" s="221"/>
    </row>
    <row r="68" spans="1:15" ht="16.5" customHeight="1" thickBot="1">
      <c r="A68" s="17"/>
      <c r="B68" s="18"/>
      <c r="C68" s="18"/>
      <c r="D68" s="18"/>
      <c r="E68" s="18"/>
      <c r="F68" s="18"/>
      <c r="G68" s="47"/>
      <c r="H68" s="48"/>
      <c r="I68" s="91" t="s">
        <v>73</v>
      </c>
      <c r="J68" s="92"/>
      <c r="K68" s="93"/>
      <c r="L68" s="222">
        <f>L64</f>
        <v>0</v>
      </c>
      <c r="M68" s="223"/>
      <c r="N68" s="223"/>
      <c r="O68" s="224"/>
    </row>
    <row r="69" spans="1:15" ht="1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ht="1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ht="1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ht="15.75" thickBot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1:15" ht="30" customHeight="1">
      <c r="A73" s="125" t="s">
        <v>121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44"/>
    </row>
    <row r="74" spans="1:15" ht="1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">
      <c r="A75" s="65" t="s">
        <v>44</v>
      </c>
      <c r="B75" s="66"/>
      <c r="C75" s="69" t="str">
        <f>C59</f>
        <v>IV.3.1 C)</v>
      </c>
      <c r="D75" s="69"/>
      <c r="E75" s="12"/>
      <c r="F75" s="69" t="s">
        <v>45</v>
      </c>
      <c r="G75" s="69"/>
      <c r="H75" s="211" t="s">
        <v>66</v>
      </c>
      <c r="I75" s="211"/>
      <c r="J75" s="211"/>
      <c r="K75" s="49"/>
      <c r="L75" s="215" t="s">
        <v>2</v>
      </c>
      <c r="M75" s="66"/>
      <c r="N75" s="217" t="str">
        <f>N1</f>
        <v>n° bimestre /2012</v>
      </c>
      <c r="O75" s="218"/>
    </row>
    <row r="76" spans="1:15" ht="24.75" customHeight="1">
      <c r="A76" s="63"/>
      <c r="B76" s="64"/>
      <c r="C76" s="69"/>
      <c r="D76" s="69"/>
      <c r="E76" s="12"/>
      <c r="F76" s="69"/>
      <c r="G76" s="69"/>
      <c r="H76" s="211"/>
      <c r="I76" s="211"/>
      <c r="J76" s="211"/>
      <c r="K76" s="49"/>
      <c r="L76" s="216"/>
      <c r="M76" s="64"/>
      <c r="N76" s="217"/>
      <c r="O76" s="218"/>
    </row>
    <row r="77" spans="1:15" ht="15.75" thickBo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">
      <c r="A78" s="125" t="s">
        <v>17</v>
      </c>
      <c r="B78" s="126"/>
      <c r="C78" s="228">
        <f>M20</f>
        <v>6000</v>
      </c>
      <c r="D78" s="228"/>
      <c r="E78" s="229"/>
      <c r="F78" s="112" t="s">
        <v>38</v>
      </c>
      <c r="G78" s="175"/>
      <c r="H78" s="232">
        <f>L88</f>
        <v>0</v>
      </c>
      <c r="I78" s="126"/>
      <c r="J78" s="144"/>
      <c r="K78" s="125" t="s">
        <v>39</v>
      </c>
      <c r="L78" s="126"/>
      <c r="M78" s="232">
        <f>C78-H78</f>
        <v>6000</v>
      </c>
      <c r="N78" s="232"/>
      <c r="O78" s="233"/>
    </row>
    <row r="79" spans="1:15" ht="15.75" thickBot="1">
      <c r="A79" s="127"/>
      <c r="B79" s="128"/>
      <c r="C79" s="230"/>
      <c r="D79" s="230"/>
      <c r="E79" s="231"/>
      <c r="F79" s="115"/>
      <c r="G79" s="176"/>
      <c r="H79" s="128"/>
      <c r="I79" s="128"/>
      <c r="J79" s="145"/>
      <c r="K79" s="127"/>
      <c r="L79" s="128"/>
      <c r="M79" s="234"/>
      <c r="N79" s="234"/>
      <c r="O79" s="235"/>
    </row>
    <row r="80" spans="1:15" ht="15">
      <c r="A80" s="1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1"/>
    </row>
    <row r="81" spans="1:15" ht="32.25" customHeight="1">
      <c r="A81" s="3" t="s">
        <v>26</v>
      </c>
      <c r="B81" s="1" t="s">
        <v>27</v>
      </c>
      <c r="C81" s="236" t="s">
        <v>28</v>
      </c>
      <c r="D81" s="236"/>
      <c r="E81" s="236" t="s">
        <v>29</v>
      </c>
      <c r="F81" s="236"/>
      <c r="G81" s="2" t="s">
        <v>35</v>
      </c>
      <c r="H81" s="2" t="s">
        <v>34</v>
      </c>
      <c r="I81" s="2" t="s">
        <v>33</v>
      </c>
      <c r="J81" s="236" t="s">
        <v>30</v>
      </c>
      <c r="K81" s="236"/>
      <c r="L81" s="2" t="s">
        <v>31</v>
      </c>
      <c r="M81" s="2" t="s">
        <v>36</v>
      </c>
      <c r="N81" s="2" t="s">
        <v>32</v>
      </c>
      <c r="O81" s="4" t="s">
        <v>37</v>
      </c>
    </row>
    <row r="82" spans="1:15" ht="26.25" customHeight="1">
      <c r="A82" s="26"/>
      <c r="B82" s="29"/>
      <c r="C82" s="239"/>
      <c r="D82" s="241"/>
      <c r="E82" s="237"/>
      <c r="F82" s="238"/>
      <c r="G82" s="28"/>
      <c r="H82" s="20"/>
      <c r="I82" s="21"/>
      <c r="J82" s="239"/>
      <c r="K82" s="240"/>
      <c r="L82" s="31"/>
      <c r="M82" s="27"/>
      <c r="N82" s="27"/>
      <c r="O82" s="30"/>
    </row>
    <row r="83" spans="1:15" ht="26.25" customHeight="1">
      <c r="A83" s="26"/>
      <c r="B83" s="29"/>
      <c r="C83" s="239"/>
      <c r="D83" s="241"/>
      <c r="E83" s="237"/>
      <c r="F83" s="238"/>
      <c r="G83" s="28"/>
      <c r="H83" s="20"/>
      <c r="I83" s="21"/>
      <c r="J83" s="239"/>
      <c r="K83" s="240"/>
      <c r="L83" s="31"/>
      <c r="M83" s="27"/>
      <c r="N83" s="27"/>
      <c r="O83" s="30"/>
    </row>
    <row r="84" spans="1:17" ht="27.75" customHeight="1">
      <c r="A84" s="26"/>
      <c r="B84" s="29"/>
      <c r="C84" s="239"/>
      <c r="D84" s="241"/>
      <c r="E84" s="237"/>
      <c r="F84" s="238"/>
      <c r="G84" s="28"/>
      <c r="H84" s="20"/>
      <c r="I84" s="21"/>
      <c r="J84" s="239"/>
      <c r="K84" s="240"/>
      <c r="L84" s="31"/>
      <c r="M84" s="27"/>
      <c r="N84" s="27"/>
      <c r="O84" s="30"/>
      <c r="P84" s="50"/>
      <c r="Q84" s="51"/>
    </row>
    <row r="85" spans="1:15" ht="15">
      <c r="A85" s="1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1"/>
    </row>
    <row r="86" spans="1:15" ht="15">
      <c r="A86" s="243"/>
      <c r="B86" s="244"/>
      <c r="C86" s="244"/>
      <c r="D86" s="244"/>
      <c r="E86" s="245"/>
      <c r="F86" s="244"/>
      <c r="G86" s="12"/>
      <c r="H86" s="12"/>
      <c r="I86" s="12"/>
      <c r="J86" s="12"/>
      <c r="K86" s="12"/>
      <c r="L86" s="89"/>
      <c r="M86" s="90"/>
      <c r="N86" s="12"/>
      <c r="O86" s="11"/>
    </row>
    <row r="87" spans="1:15" ht="15.75" thickBot="1">
      <c r="A87" s="243"/>
      <c r="B87" s="244"/>
      <c r="C87" s="244"/>
      <c r="D87" s="244"/>
      <c r="E87" s="244"/>
      <c r="F87" s="244"/>
      <c r="G87" s="12"/>
      <c r="H87" s="12"/>
      <c r="I87" s="12"/>
      <c r="J87" s="25"/>
      <c r="K87" s="12"/>
      <c r="L87" s="89"/>
      <c r="M87" s="90"/>
      <c r="N87" s="12"/>
      <c r="O87" s="11"/>
    </row>
    <row r="88" spans="1:15" ht="15.75" thickBot="1">
      <c r="A88" s="243"/>
      <c r="B88" s="244"/>
      <c r="C88" s="244"/>
      <c r="D88" s="244"/>
      <c r="E88" s="245"/>
      <c r="F88" s="244"/>
      <c r="G88" s="12"/>
      <c r="H88" s="12"/>
      <c r="I88" s="12"/>
      <c r="J88" s="242" t="s">
        <v>50</v>
      </c>
      <c r="K88" s="123"/>
      <c r="L88" s="87">
        <f>SUM(L82:L84)</f>
        <v>0</v>
      </c>
      <c r="M88" s="88"/>
      <c r="N88" s="12"/>
      <c r="O88" s="11"/>
    </row>
    <row r="89" spans="1:15" ht="15">
      <c r="A89" s="1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1"/>
    </row>
    <row r="90" spans="1:15" ht="15">
      <c r="A90" s="1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1"/>
    </row>
    <row r="91" spans="1:15" ht="15">
      <c r="A91" s="249" t="s">
        <v>71</v>
      </c>
      <c r="B91" s="211"/>
      <c r="C91" s="211"/>
      <c r="D91" s="250">
        <f>L88*0.5953</f>
        <v>0</v>
      </c>
      <c r="E91" s="251"/>
      <c r="F91" s="251"/>
      <c r="G91" s="251"/>
      <c r="H91" s="15"/>
      <c r="I91" s="211" t="s">
        <v>51</v>
      </c>
      <c r="J91" s="211"/>
      <c r="K91" s="211"/>
      <c r="L91" s="250">
        <f>L88-D91</f>
        <v>0</v>
      </c>
      <c r="M91" s="251"/>
      <c r="N91" s="251"/>
      <c r="O91" s="273"/>
    </row>
    <row r="92" spans="1:15" ht="21.75" customHeight="1">
      <c r="A92" s="249"/>
      <c r="B92" s="211"/>
      <c r="C92" s="211"/>
      <c r="D92" s="251"/>
      <c r="E92" s="251"/>
      <c r="F92" s="251"/>
      <c r="G92" s="251"/>
      <c r="H92" s="15"/>
      <c r="I92" s="211"/>
      <c r="J92" s="211"/>
      <c r="K92" s="211"/>
      <c r="L92" s="251"/>
      <c r="M92" s="251"/>
      <c r="N92" s="251"/>
      <c r="O92" s="273"/>
    </row>
    <row r="93" spans="1:15" ht="30" customHeight="1" thickBot="1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</row>
    <row r="94" spans="1:15" ht="36" customHeight="1">
      <c r="A94" s="112" t="s">
        <v>85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4"/>
    </row>
    <row r="95" spans="1:15" ht="18.75" customHeight="1">
      <c r="A95" s="97" t="s">
        <v>52</v>
      </c>
      <c r="B95" s="98"/>
      <c r="C95" s="252" t="s">
        <v>61</v>
      </c>
      <c r="D95" s="98"/>
      <c r="E95" s="254" t="s">
        <v>56</v>
      </c>
      <c r="F95" s="256" t="s">
        <v>57</v>
      </c>
      <c r="G95" s="252" t="s">
        <v>58</v>
      </c>
      <c r="H95" s="262"/>
      <c r="I95" s="263"/>
      <c r="J95" s="252" t="s">
        <v>60</v>
      </c>
      <c r="K95" s="262"/>
      <c r="L95" s="263"/>
      <c r="M95" s="252" t="s">
        <v>59</v>
      </c>
      <c r="N95" s="258"/>
      <c r="O95" s="259"/>
    </row>
    <row r="96" spans="1:15" ht="23.25" customHeight="1">
      <c r="A96" s="99"/>
      <c r="B96" s="100"/>
      <c r="C96" s="253"/>
      <c r="D96" s="100"/>
      <c r="E96" s="255"/>
      <c r="F96" s="257"/>
      <c r="G96" s="264"/>
      <c r="H96" s="265"/>
      <c r="I96" s="266"/>
      <c r="J96" s="264"/>
      <c r="K96" s="265"/>
      <c r="L96" s="266"/>
      <c r="M96" s="253"/>
      <c r="N96" s="260"/>
      <c r="O96" s="261"/>
    </row>
    <row r="97" spans="1:16" ht="27.75" customHeight="1">
      <c r="A97" s="105" t="s">
        <v>53</v>
      </c>
      <c r="B97" s="106"/>
      <c r="C97" s="62" t="s">
        <v>104</v>
      </c>
      <c r="D97" s="58"/>
      <c r="E97" s="5">
        <v>803</v>
      </c>
      <c r="F97" s="5" t="s">
        <v>105</v>
      </c>
      <c r="G97" s="101">
        <v>0</v>
      </c>
      <c r="H97" s="102"/>
      <c r="I97" s="103"/>
      <c r="J97" s="267" t="s">
        <v>112</v>
      </c>
      <c r="K97" s="268"/>
      <c r="L97" s="269"/>
      <c r="M97" s="270"/>
      <c r="N97" s="271"/>
      <c r="O97" s="272"/>
      <c r="P97" s="52"/>
    </row>
    <row r="98" spans="1:16" ht="36.75" customHeight="1">
      <c r="A98" s="105" t="s">
        <v>54</v>
      </c>
      <c r="B98" s="106"/>
      <c r="C98" s="62" t="s">
        <v>102</v>
      </c>
      <c r="D98" s="58"/>
      <c r="E98" s="5">
        <v>771</v>
      </c>
      <c r="F98" s="5" t="s">
        <v>103</v>
      </c>
      <c r="G98" s="101">
        <v>0</v>
      </c>
      <c r="H98" s="102"/>
      <c r="I98" s="103"/>
      <c r="J98" s="267" t="s">
        <v>114</v>
      </c>
      <c r="K98" s="268"/>
      <c r="L98" s="269"/>
      <c r="M98" s="267" t="s">
        <v>113</v>
      </c>
      <c r="N98" s="268"/>
      <c r="O98" s="269"/>
      <c r="P98" s="52"/>
    </row>
    <row r="99" spans="1:15" ht="38.25" customHeight="1">
      <c r="A99" s="105" t="s">
        <v>55</v>
      </c>
      <c r="B99" s="106"/>
      <c r="C99" s="62" t="s">
        <v>106</v>
      </c>
      <c r="D99" s="58"/>
      <c r="E99" s="5">
        <v>2719</v>
      </c>
      <c r="F99" s="5" t="s">
        <v>103</v>
      </c>
      <c r="G99" s="70">
        <v>0</v>
      </c>
      <c r="H99" s="71"/>
      <c r="I99" s="110"/>
      <c r="J99" s="70">
        <v>1</v>
      </c>
      <c r="K99" s="71"/>
      <c r="L99" s="110"/>
      <c r="M99" s="107"/>
      <c r="N99" s="108"/>
      <c r="O99" s="109"/>
    </row>
    <row r="100" spans="1:15" ht="15">
      <c r="A100" s="41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53"/>
    </row>
    <row r="101" spans="1:15" ht="15.75" thickBot="1">
      <c r="A101" s="41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53"/>
    </row>
    <row r="102" spans="1:15" ht="15">
      <c r="A102" s="112" t="s">
        <v>88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4"/>
    </row>
    <row r="103" spans="1:15" ht="24.75" customHeight="1" thickBot="1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</row>
    <row r="104" spans="1:15" ht="1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</row>
    <row r="105" spans="1:15" ht="31.5" customHeight="1">
      <c r="A105" s="104" t="s">
        <v>23</v>
      </c>
      <c r="B105" s="61"/>
      <c r="C105" s="61" t="s">
        <v>18</v>
      </c>
      <c r="D105" s="61"/>
      <c r="E105" s="61"/>
      <c r="F105" s="61"/>
      <c r="G105" s="61"/>
      <c r="H105" s="61" t="s">
        <v>19</v>
      </c>
      <c r="I105" s="61"/>
      <c r="J105" s="61" t="s">
        <v>20</v>
      </c>
      <c r="K105" s="61"/>
      <c r="L105" s="61" t="s">
        <v>21</v>
      </c>
      <c r="M105" s="61"/>
      <c r="N105" s="61" t="s">
        <v>22</v>
      </c>
      <c r="O105" s="111"/>
    </row>
    <row r="106" spans="1:15" ht="47.25" customHeight="1">
      <c r="A106" s="104" t="s">
        <v>98</v>
      </c>
      <c r="B106" s="61"/>
      <c r="C106" s="61" t="s">
        <v>95</v>
      </c>
      <c r="D106" s="61"/>
      <c r="E106" s="61"/>
      <c r="F106" s="61"/>
      <c r="G106" s="61"/>
      <c r="H106" s="247" t="s">
        <v>99</v>
      </c>
      <c r="I106" s="248"/>
      <c r="J106" s="118" t="str">
        <f>H106</f>
        <v>va ripetuta la stessa data della stipula del contratto</v>
      </c>
      <c r="K106" s="119"/>
      <c r="L106" s="118" t="str">
        <f>H106</f>
        <v>va ripetuta la stessa data della stipula del contratto</v>
      </c>
      <c r="M106" s="119"/>
      <c r="N106" s="118" t="str">
        <f>H106</f>
        <v>va ripetuta la stessa data della stipula del contratto</v>
      </c>
      <c r="O106" s="119"/>
    </row>
    <row r="107" spans="1:15" ht="46.5" customHeight="1">
      <c r="A107" s="104"/>
      <c r="B107" s="61"/>
      <c r="C107" s="61" t="s">
        <v>96</v>
      </c>
      <c r="D107" s="61"/>
      <c r="E107" s="61"/>
      <c r="F107" s="61"/>
      <c r="G107" s="61"/>
      <c r="H107" s="121" t="s">
        <v>100</v>
      </c>
      <c r="I107" s="246"/>
      <c r="J107" s="121" t="s">
        <v>101</v>
      </c>
      <c r="K107" s="246"/>
      <c r="L107" s="118" t="str">
        <f>H107</f>
        <v>data successiva alla stipula </v>
      </c>
      <c r="M107" s="119"/>
      <c r="N107" s="121" t="s">
        <v>119</v>
      </c>
      <c r="O107" s="122"/>
    </row>
    <row r="108" spans="1:15" ht="50.25" customHeight="1">
      <c r="A108" s="104"/>
      <c r="B108" s="61"/>
      <c r="C108" s="61" t="s">
        <v>97</v>
      </c>
      <c r="D108" s="61"/>
      <c r="E108" s="61"/>
      <c r="F108" s="61"/>
      <c r="G108" s="61"/>
      <c r="H108" s="121" t="s">
        <v>118</v>
      </c>
      <c r="I108" s="246"/>
      <c r="J108" s="118" t="str">
        <f>H108</f>
        <v>giorno dell'ultimo pagamento effettuato dal comune a seguito della "validazione"</v>
      </c>
      <c r="K108" s="119"/>
      <c r="L108" s="118" t="str">
        <f>H108</f>
        <v>giorno dell'ultimo pagamento effettuato dal comune a seguito della "validazione"</v>
      </c>
      <c r="M108" s="119"/>
      <c r="N108" s="118" t="str">
        <f>H108</f>
        <v>giorno dell'ultimo pagamento effettuato dal comune a seguito della "validazione"</v>
      </c>
      <c r="O108" s="120"/>
    </row>
    <row r="109" spans="1:15" ht="15.75" thickBo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</sheetData>
  <sheetProtection/>
  <mergeCells count="178">
    <mergeCell ref="L91:O92"/>
    <mergeCell ref="E82:F82"/>
    <mergeCell ref="C97:D97"/>
    <mergeCell ref="C98:D98"/>
    <mergeCell ref="G97:I97"/>
    <mergeCell ref="G95:I96"/>
    <mergeCell ref="E87:F87"/>
    <mergeCell ref="A88:D88"/>
    <mergeCell ref="E88:F88"/>
    <mergeCell ref="A97:B97"/>
    <mergeCell ref="M95:O96"/>
    <mergeCell ref="J99:L99"/>
    <mergeCell ref="J95:L96"/>
    <mergeCell ref="J97:L97"/>
    <mergeCell ref="M97:O97"/>
    <mergeCell ref="J98:L98"/>
    <mergeCell ref="M98:O98"/>
    <mergeCell ref="I91:K92"/>
    <mergeCell ref="A91:C92"/>
    <mergeCell ref="D91:G92"/>
    <mergeCell ref="J107:K107"/>
    <mergeCell ref="A94:O94"/>
    <mergeCell ref="L106:M106"/>
    <mergeCell ref="A98:B98"/>
    <mergeCell ref="C95:D96"/>
    <mergeCell ref="E95:E96"/>
    <mergeCell ref="F95:F96"/>
    <mergeCell ref="H108:I108"/>
    <mergeCell ref="J108:K108"/>
    <mergeCell ref="A106:B108"/>
    <mergeCell ref="C106:G106"/>
    <mergeCell ref="H106:I106"/>
    <mergeCell ref="C107:G107"/>
    <mergeCell ref="H107:I107"/>
    <mergeCell ref="J106:K106"/>
    <mergeCell ref="C108:G108"/>
    <mergeCell ref="J88:K88"/>
    <mergeCell ref="A86:D86"/>
    <mergeCell ref="E86:F86"/>
    <mergeCell ref="A87:D87"/>
    <mergeCell ref="E84:F84"/>
    <mergeCell ref="J84:K84"/>
    <mergeCell ref="C84:D84"/>
    <mergeCell ref="J82:K82"/>
    <mergeCell ref="C82:D82"/>
    <mergeCell ref="E83:F83"/>
    <mergeCell ref="J83:K83"/>
    <mergeCell ref="C83:D83"/>
    <mergeCell ref="K78:L79"/>
    <mergeCell ref="M78:O79"/>
    <mergeCell ref="C81:D81"/>
    <mergeCell ref="E81:F81"/>
    <mergeCell ref="J81:K81"/>
    <mergeCell ref="A78:B79"/>
    <mergeCell ref="C78:E79"/>
    <mergeCell ref="F78:G79"/>
    <mergeCell ref="H78:J79"/>
    <mergeCell ref="N75:O76"/>
    <mergeCell ref="G66:K66"/>
    <mergeCell ref="L66:O66"/>
    <mergeCell ref="G67:K67"/>
    <mergeCell ref="L67:O67"/>
    <mergeCell ref="F75:G76"/>
    <mergeCell ref="L68:O68"/>
    <mergeCell ref="A73:O73"/>
    <mergeCell ref="A67:B67"/>
    <mergeCell ref="C67:F67"/>
    <mergeCell ref="A75:B76"/>
    <mergeCell ref="C75:D76"/>
    <mergeCell ref="H75:J76"/>
    <mergeCell ref="L75:M76"/>
    <mergeCell ref="A63:D63"/>
    <mergeCell ref="E63:F63"/>
    <mergeCell ref="G63:K63"/>
    <mergeCell ref="L63:O63"/>
    <mergeCell ref="A42:D42"/>
    <mergeCell ref="E42:O42"/>
    <mergeCell ref="E46:O46"/>
    <mergeCell ref="A44:D44"/>
    <mergeCell ref="A57:O57"/>
    <mergeCell ref="F59:G60"/>
    <mergeCell ref="H59:J60"/>
    <mergeCell ref="L59:M60"/>
    <mergeCell ref="A29:O29"/>
    <mergeCell ref="A53:D54"/>
    <mergeCell ref="E53:O54"/>
    <mergeCell ref="A46:D46"/>
    <mergeCell ref="A38:D38"/>
    <mergeCell ref="E38:O38"/>
    <mergeCell ref="E44:H44"/>
    <mergeCell ref="J44:M44"/>
    <mergeCell ref="E48:O49"/>
    <mergeCell ref="A48:D49"/>
    <mergeCell ref="D31:I31"/>
    <mergeCell ref="A36:D36"/>
    <mergeCell ref="E36:O36"/>
    <mergeCell ref="J32:K32"/>
    <mergeCell ref="A34:O34"/>
    <mergeCell ref="J31:K31"/>
    <mergeCell ref="D32:I32"/>
    <mergeCell ref="A26:B27"/>
    <mergeCell ref="C26:F27"/>
    <mergeCell ref="A17:B18"/>
    <mergeCell ref="C17:H18"/>
    <mergeCell ref="A23:B24"/>
    <mergeCell ref="C23:G24"/>
    <mergeCell ref="A20:E21"/>
    <mergeCell ref="I26:K27"/>
    <mergeCell ref="L26:O27"/>
    <mergeCell ref="K20:L21"/>
    <mergeCell ref="L18:O18"/>
    <mergeCell ref="M20:O21"/>
    <mergeCell ref="I23:K24"/>
    <mergeCell ref="J18:K18"/>
    <mergeCell ref="L17:O17"/>
    <mergeCell ref="F20:I21"/>
    <mergeCell ref="H3:I4"/>
    <mergeCell ref="A14:B15"/>
    <mergeCell ref="A9:B10"/>
    <mergeCell ref="C14:H15"/>
    <mergeCell ref="A6:C7"/>
    <mergeCell ref="J17:K17"/>
    <mergeCell ref="F9:F10"/>
    <mergeCell ref="A12:D12"/>
    <mergeCell ref="E12:O12"/>
    <mergeCell ref="F3:F4"/>
    <mergeCell ref="B3:B4"/>
    <mergeCell ref="D3:E4"/>
    <mergeCell ref="G9:I10"/>
    <mergeCell ref="L14:O14"/>
    <mergeCell ref="L15:O15"/>
    <mergeCell ref="J15:K15"/>
    <mergeCell ref="J14:K14"/>
    <mergeCell ref="K1:M1"/>
    <mergeCell ref="K9:L10"/>
    <mergeCell ref="M9:O10"/>
    <mergeCell ref="N1:O1"/>
    <mergeCell ref="J3:O4"/>
    <mergeCell ref="D6:O7"/>
    <mergeCell ref="C9:D10"/>
    <mergeCell ref="A1:G1"/>
    <mergeCell ref="I1:J1"/>
    <mergeCell ref="A3:A4"/>
    <mergeCell ref="L108:M108"/>
    <mergeCell ref="N108:O108"/>
    <mergeCell ref="N106:O106"/>
    <mergeCell ref="N107:O107"/>
    <mergeCell ref="L107:M107"/>
    <mergeCell ref="A95:B96"/>
    <mergeCell ref="G98:I98"/>
    <mergeCell ref="A105:B105"/>
    <mergeCell ref="L105:M105"/>
    <mergeCell ref="A99:B99"/>
    <mergeCell ref="M99:O99"/>
    <mergeCell ref="H105:I105"/>
    <mergeCell ref="G99:I99"/>
    <mergeCell ref="N105:O105"/>
    <mergeCell ref="A102:O103"/>
    <mergeCell ref="J105:K105"/>
    <mergeCell ref="C105:G105"/>
    <mergeCell ref="C99:D99"/>
    <mergeCell ref="L23:O24"/>
    <mergeCell ref="L88:M88"/>
    <mergeCell ref="L86:M86"/>
    <mergeCell ref="L87:M87"/>
    <mergeCell ref="I68:K68"/>
    <mergeCell ref="N59:O60"/>
    <mergeCell ref="A51:O51"/>
    <mergeCell ref="P64:S64"/>
    <mergeCell ref="A40:D40"/>
    <mergeCell ref="E40:O40"/>
    <mergeCell ref="A64:D64"/>
    <mergeCell ref="E64:F64"/>
    <mergeCell ref="G64:K64"/>
    <mergeCell ref="L64:O64"/>
    <mergeCell ref="N44:O44"/>
    <mergeCell ref="A59:B60"/>
    <mergeCell ref="C59:D60"/>
  </mergeCells>
  <printOptions horizontalCentered="1" verticalCentered="1"/>
  <pageMargins left="0.5118110236220472" right="0.5118110236220472" top="0.5511811023622047" bottom="1.12" header="0.31496062992125984" footer="0.67"/>
  <pageSetup horizontalDpi="600" verticalDpi="600" orientation="landscape" paperSize="9" scale="85" r:id="rId1"/>
  <headerFooter alignWithMargins="0">
    <oddHeader>&amp;C&amp;"Times New Roman,Normale"&amp;14Scheda di Monitoraggio POR FERS 2007-2013</oddHeader>
    <oddFooter>&amp;L&amp;"Times New Roman,Normale"Data__________________&amp;C&amp;"Times New Roman,Normale"Pagina &amp;P di &amp;N&amp;R&amp;"Times New Roman,Normale"Timbro e Firma</oddFooter>
  </headerFooter>
  <rowBreaks count="4" manualBreakCount="4">
    <brk id="28" max="255" man="1"/>
    <brk id="56" max="255" man="1"/>
    <brk id="72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maria.basi</cp:lastModifiedBy>
  <cp:lastPrinted>2012-05-28T13:20:39Z</cp:lastPrinted>
  <dcterms:created xsi:type="dcterms:W3CDTF">2009-12-02T08:29:11Z</dcterms:created>
  <dcterms:modified xsi:type="dcterms:W3CDTF">2012-06-11T10:58:57Z</dcterms:modified>
  <cp:category/>
  <cp:version/>
  <cp:contentType/>
  <cp:contentStatus/>
</cp:coreProperties>
</file>